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2024\zamówienia\oznakowanie poziome\"/>
    </mc:Choice>
  </mc:AlternateContent>
  <xr:revisionPtr revIDLastSave="0" documentId="13_ncr:1_{0878D533-26C4-4FA5-8AE3-2D3F05E92B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8" i="1"/>
  <c r="G26" i="1"/>
  <c r="G25" i="1"/>
  <c r="G24" i="1"/>
  <c r="G27" i="1"/>
  <c r="G21" i="1" l="1"/>
  <c r="G22" i="1"/>
  <c r="G23" i="1"/>
  <c r="G29" i="1" l="1"/>
  <c r="G30" i="1" s="1"/>
</calcChain>
</file>

<file path=xl/sharedStrings.xml><?xml version="1.0" encoding="utf-8"?>
<sst xmlns="http://schemas.openxmlformats.org/spreadsheetml/2006/main" count="54" uniqueCount="42">
  <si>
    <t>Odnowa oznakowania poziomego dróg powiatowych na terenie Powiatu Suskiego</t>
  </si>
  <si>
    <t>Inwestor:</t>
  </si>
  <si>
    <t>CPV 45111300-1  - Roboty rozbiórkowe</t>
  </si>
  <si>
    <t>CPV 45233221-4 Malowanie nawierzchi</t>
  </si>
  <si>
    <t>CPV 45233261-6 Roboty budowlane w zakresie przejść dla pieszych</t>
  </si>
  <si>
    <t>CPV 45233290-8 Instalowanie znaków drogowych</t>
  </si>
  <si>
    <t>j.m.</t>
  </si>
  <si>
    <t>ilość</t>
  </si>
  <si>
    <t>c.j.</t>
  </si>
  <si>
    <t>wartosć</t>
  </si>
  <si>
    <t>D - 07.01.01</t>
  </si>
  <si>
    <t>KNR 231/706/06/050</t>
  </si>
  <si>
    <t>m2</t>
  </si>
  <si>
    <t>KNR 231/706/02/050</t>
  </si>
  <si>
    <t>Oznakowanie poziome cienkowarstwowe jezdni farbą chlorokauczukową - linie segregacyjne i krawędziowe ciągłe, malowane mechanicznie P-7d, P-4, P-7b</t>
  </si>
  <si>
    <t>Oznakowanie poziome cienkowarstwowe jezdni farbą chlorokauczukową - linie segregacyjne i krawędziowe przerywane, malowane mechanicznie P-7c, P-3b, P-1e, P-19</t>
  </si>
  <si>
    <t>Oznakowanie poziome cienkowarstwowe jezdni farbą chlorokauczukową – Linie P-25; P-20</t>
  </si>
  <si>
    <t>Oznakowanie poziome cienkowarstwowe jezdni farbą chlorokauczukową – Linie P-16</t>
  </si>
  <si>
    <t>Oznakowanie poziome cienkowarstwowe jezdni farbą chlorokauczukową – Linie P-21, P-17</t>
  </si>
  <si>
    <t>VAT:</t>
  </si>
  <si>
    <t>Ʃ brutto:</t>
  </si>
  <si>
    <t xml:space="preserve">Kosztorys inwestorski </t>
  </si>
  <si>
    <t>Pozostałe oznakowanie poziome cienkowarstwowe jezdni linie  P-14 przy przejazdach kolejowych  i skrzyzowaniach (P-12, P-13)  malowane mechanicznie, kolor biały</t>
  </si>
  <si>
    <t>Oznakowanie poziome cienkowarstwowe jezdni linie na przejściach dla pieszych P-10 i P-14 i skrzyżowaniach (P-12, P-13)  malowane mechanicznie, kolor biały</t>
  </si>
  <si>
    <t>Kalkulacja własna</t>
  </si>
  <si>
    <t xml:space="preserve">Wykonanie pasów akustycznych . Linie wykonane z materiałów grubowarstwowych. Kolor czerwony. </t>
  </si>
  <si>
    <t>Formularz ofertowy</t>
  </si>
  <si>
    <t>składa ofertę na wykonanie robót polegajacych na odnowie oznakowania poziomego dróg powiatowych na terenie Powiatu Suskiego</t>
  </si>
  <si>
    <t>zgodnie z poniższym kosztorysem ofertowym.</t>
  </si>
  <si>
    <t>Załącznik do zapytania nr WZ.d.272.1.16.2024</t>
  </si>
  <si>
    <t xml:space="preserve">                                               W odpowiedzi na zapytanie ofertowe nr WZ.d.272.1.16.2024 firma</t>
  </si>
  <si>
    <t>słownie netto:</t>
  </si>
  <si>
    <t>słownie brutto:</t>
  </si>
  <si>
    <t xml:space="preserve">Jednocześnie oświadczam, że nie zachodzą w stosunku do mnie przesłanki wykluczenia z postępowania na podstawie </t>
  </si>
  <si>
    <t xml:space="preserve">art. 7 ust. 1 ustawy z dnia 13 kwietnia 2022 r.o szczególnych rozwiązaniach w zakresie przeciwdziałania wspieraniu agresji </t>
  </si>
  <si>
    <t>na Ukrainę oraz służących ochronie bezpieczeństwa narodowego(Dz. U. poz. 835)</t>
  </si>
  <si>
    <t xml:space="preserve"> </t>
  </si>
  <si>
    <t>podpis składajacego ofertę</t>
  </si>
  <si>
    <r>
      <rPr>
        <sz val="11"/>
        <color theme="1"/>
        <rFont val="Calibri Light"/>
        <family val="2"/>
        <charset val="238"/>
        <scheme val="major"/>
      </rPr>
      <t>Ʃ</t>
    </r>
    <r>
      <rPr>
        <b/>
        <sz val="10"/>
        <color rgb="FF000000"/>
        <rFont val="Calibri Light"/>
        <family val="2"/>
        <charset val="238"/>
        <scheme val="major"/>
      </rPr>
      <t xml:space="preserve"> netto:</t>
    </r>
  </si>
  <si>
    <t>POWIAT SUSKI</t>
  </si>
  <si>
    <t xml:space="preserve">Oznakowanie  poziome Powiatu Suskiego </t>
  </si>
  <si>
    <t>(nazwa, adres, NIP)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</si>
</sst>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&quot; &quot;[$zł-415]&quot; &quot;;@&quot; &quot;"/>
    <numFmt numFmtId="165" formatCode="#,##0.00&quot; &quot;[$zł-415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i/>
      <sz val="12"/>
      <color theme="1"/>
      <name val="Calibri Light"/>
      <family val="2"/>
      <charset val="238"/>
      <scheme val="major"/>
    </font>
    <font>
      <i/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i/>
      <sz val="14"/>
      <color rgb="FF000000"/>
      <name val="Calibri Light"/>
      <family val="2"/>
      <charset val="238"/>
      <scheme val="major"/>
    </font>
    <font>
      <b/>
      <sz val="14"/>
      <color rgb="FF00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9" xfId="0" applyFont="1" applyBorder="1" applyAlignment="1">
      <alignment horizontal="right"/>
    </xf>
    <xf numFmtId="0" fontId="2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2" fillId="3" borderId="7" xfId="0" applyFont="1" applyFill="1" applyBorder="1"/>
    <xf numFmtId="0" fontId="1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/>
    <xf numFmtId="0" fontId="10" fillId="0" borderId="6" xfId="0" applyFont="1" applyBorder="1"/>
    <xf numFmtId="0" fontId="8" fillId="0" borderId="3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16" xfId="0" applyFont="1" applyBorder="1"/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4" fontId="8" fillId="0" borderId="27" xfId="1" applyFont="1" applyFill="1" applyBorder="1" applyAlignment="1" applyProtection="1">
      <alignment vertical="center"/>
    </xf>
    <xf numFmtId="0" fontId="8" fillId="0" borderId="28" xfId="0" applyFont="1" applyBorder="1"/>
    <xf numFmtId="164" fontId="8" fillId="0" borderId="29" xfId="0" applyNumberFormat="1" applyFont="1" applyBorder="1"/>
    <xf numFmtId="0" fontId="8" fillId="0" borderId="15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10" fillId="0" borderId="0" xfId="0" applyFont="1" applyBorder="1"/>
    <xf numFmtId="164" fontId="8" fillId="0" borderId="16" xfId="0" applyNumberFormat="1" applyFont="1" applyBorder="1"/>
    <xf numFmtId="0" fontId="2" fillId="0" borderId="15" xfId="0" applyFont="1" applyBorder="1"/>
    <xf numFmtId="165" fontId="8" fillId="0" borderId="16" xfId="0" applyNumberFormat="1" applyFont="1" applyBorder="1"/>
    <xf numFmtId="0" fontId="2" fillId="3" borderId="30" xfId="0" applyFont="1" applyFill="1" applyBorder="1"/>
    <xf numFmtId="0" fontId="2" fillId="0" borderId="0" xfId="0" applyFont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16" xfId="0" applyFont="1" applyFill="1" applyBorder="1"/>
    <xf numFmtId="0" fontId="7" fillId="0" borderId="15" xfId="0" applyFont="1" applyBorder="1"/>
    <xf numFmtId="0" fontId="2" fillId="3" borderId="0" xfId="0" applyFont="1" applyFill="1" applyBorder="1"/>
    <xf numFmtId="0" fontId="2" fillId="3" borderId="16" xfId="0" applyFont="1" applyFill="1" applyBorder="1"/>
    <xf numFmtId="0" fontId="2" fillId="0" borderId="31" xfId="0" applyFont="1" applyBorder="1"/>
    <xf numFmtId="0" fontId="2" fillId="0" borderId="32" xfId="0" applyFont="1" applyBorder="1"/>
    <xf numFmtId="0" fontId="3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44" fontId="8" fillId="2" borderId="3" xfId="1" applyFont="1" applyFill="1" applyBorder="1" applyAlignment="1">
      <alignment vertical="center"/>
    </xf>
    <xf numFmtId="44" fontId="8" fillId="2" borderId="4" xfId="1" applyFont="1" applyFill="1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topLeftCell="A4" zoomScale="115" zoomScaleNormal="115" workbookViewId="0">
      <selection activeCell="F13" sqref="F13"/>
    </sheetView>
  </sheetViews>
  <sheetFormatPr defaultColWidth="0" defaultRowHeight="15" zeroHeight="1" x14ac:dyDescent="0.25"/>
  <cols>
    <col min="1" max="1" width="8" customWidth="1"/>
    <col min="2" max="2" width="22.85546875" customWidth="1"/>
    <col min="3" max="3" width="69.140625" customWidth="1"/>
    <col min="4" max="4" width="4" customWidth="1"/>
    <col min="5" max="5" width="10.7109375" customWidth="1"/>
    <col min="6" max="6" width="9.140625" customWidth="1"/>
    <col min="7" max="7" width="13.140625" customWidth="1"/>
    <col min="8" max="16384" width="9.140625" hidden="1"/>
  </cols>
  <sheetData>
    <row r="1" spans="1:7" ht="59.25" customHeight="1" x14ac:dyDescent="0.25">
      <c r="A1" s="20"/>
      <c r="B1" s="21"/>
      <c r="C1" s="22"/>
      <c r="D1" s="23" t="s">
        <v>29</v>
      </c>
      <c r="E1" s="23"/>
      <c r="F1" s="23"/>
      <c r="G1" s="24"/>
    </row>
    <row r="2" spans="1:7" x14ac:dyDescent="0.25">
      <c r="A2" s="25" t="s">
        <v>41</v>
      </c>
      <c r="B2" s="26"/>
      <c r="C2" s="27"/>
      <c r="D2" s="28"/>
      <c r="E2" s="28"/>
      <c r="F2" s="28"/>
      <c r="G2" s="29"/>
    </row>
    <row r="3" spans="1:7" ht="21" x14ac:dyDescent="0.35">
      <c r="A3" s="30" t="s">
        <v>26</v>
      </c>
      <c r="B3" s="31"/>
      <c r="C3" s="31"/>
      <c r="D3" s="31"/>
      <c r="E3" s="31"/>
      <c r="F3" s="31"/>
      <c r="G3" s="32"/>
    </row>
    <row r="4" spans="1:7" ht="43.5" customHeight="1" x14ac:dyDescent="0.25">
      <c r="A4" s="33" t="s">
        <v>30</v>
      </c>
      <c r="B4" s="34"/>
      <c r="C4" s="34"/>
      <c r="D4" s="15"/>
      <c r="E4" s="15"/>
      <c r="F4" s="15"/>
      <c r="G4" s="35"/>
    </row>
    <row r="5" spans="1:7" ht="45" customHeight="1" x14ac:dyDescent="0.25">
      <c r="A5" s="36"/>
      <c r="B5" s="37"/>
      <c r="C5" s="37"/>
      <c r="D5" s="37"/>
      <c r="E5" s="37"/>
      <c r="F5" s="37"/>
      <c r="G5" s="38"/>
    </row>
    <row r="6" spans="1:7" x14ac:dyDescent="0.25">
      <c r="A6" s="39" t="s">
        <v>27</v>
      </c>
      <c r="B6" s="14"/>
      <c r="C6" s="14"/>
      <c r="D6" s="14"/>
      <c r="E6" s="14"/>
      <c r="F6" s="14"/>
      <c r="G6" s="40"/>
    </row>
    <row r="7" spans="1:7" x14ac:dyDescent="0.25">
      <c r="A7" s="41" t="s">
        <v>28</v>
      </c>
      <c r="B7" s="42"/>
      <c r="C7" s="42"/>
      <c r="D7" s="42"/>
      <c r="E7" s="42"/>
      <c r="F7" s="42"/>
      <c r="G7" s="43"/>
    </row>
    <row r="8" spans="1:7" x14ac:dyDescent="0.25">
      <c r="A8" s="44"/>
      <c r="B8" s="26"/>
      <c r="C8" s="26"/>
      <c r="D8" s="26"/>
      <c r="E8" s="26"/>
      <c r="F8" s="26"/>
      <c r="G8" s="45"/>
    </row>
    <row r="9" spans="1:7" ht="19.5" thickBot="1" x14ac:dyDescent="0.35">
      <c r="A9" s="46" t="s">
        <v>21</v>
      </c>
      <c r="B9" s="17"/>
      <c r="C9" s="17"/>
      <c r="D9" s="17"/>
      <c r="E9" s="17"/>
      <c r="F9" s="17"/>
      <c r="G9" s="47"/>
    </row>
    <row r="10" spans="1:7" ht="15.75" thickBot="1" x14ac:dyDescent="0.3">
      <c r="A10" s="48" t="s">
        <v>0</v>
      </c>
      <c r="B10" s="18"/>
      <c r="C10" s="18"/>
      <c r="D10" s="18"/>
      <c r="E10" s="18"/>
      <c r="F10" s="18"/>
      <c r="G10" s="49"/>
    </row>
    <row r="11" spans="1:7" x14ac:dyDescent="0.25">
      <c r="A11" s="48"/>
      <c r="B11" s="18"/>
      <c r="C11" s="18"/>
      <c r="D11" s="18"/>
      <c r="E11" s="18"/>
      <c r="F11" s="18"/>
      <c r="G11" s="49"/>
    </row>
    <row r="12" spans="1:7" x14ac:dyDescent="0.25">
      <c r="A12" s="50" t="s">
        <v>1</v>
      </c>
      <c r="B12" s="51" t="s">
        <v>39</v>
      </c>
      <c r="C12" s="51"/>
      <c r="D12" s="27"/>
      <c r="E12" s="52"/>
      <c r="F12" s="27"/>
      <c r="G12" s="53"/>
    </row>
    <row r="13" spans="1:7" x14ac:dyDescent="0.25">
      <c r="A13" s="54" t="s">
        <v>2</v>
      </c>
      <c r="B13" s="55"/>
      <c r="C13" s="55"/>
      <c r="D13" s="56"/>
      <c r="E13" s="57"/>
      <c r="F13" s="27"/>
      <c r="G13" s="53"/>
    </row>
    <row r="14" spans="1:7" x14ac:dyDescent="0.25">
      <c r="A14" s="54" t="s">
        <v>3</v>
      </c>
      <c r="B14" s="55"/>
      <c r="C14" s="55"/>
      <c r="D14" s="56"/>
      <c r="E14" s="57"/>
      <c r="F14" s="27"/>
      <c r="G14" s="53"/>
    </row>
    <row r="15" spans="1:7" x14ac:dyDescent="0.25">
      <c r="A15" s="54" t="s">
        <v>4</v>
      </c>
      <c r="B15" s="55"/>
      <c r="C15" s="55"/>
      <c r="D15" s="56"/>
      <c r="E15" s="57"/>
      <c r="F15" s="27"/>
      <c r="G15" s="53"/>
    </row>
    <row r="16" spans="1:7" x14ac:dyDescent="0.25">
      <c r="A16" s="54" t="s">
        <v>5</v>
      </c>
      <c r="B16" s="55"/>
      <c r="C16" s="55"/>
      <c r="D16" s="56"/>
      <c r="E16" s="57"/>
      <c r="F16" s="27"/>
      <c r="G16" s="53"/>
    </row>
    <row r="17" spans="1:7" x14ac:dyDescent="0.25">
      <c r="A17" s="58"/>
      <c r="B17" s="19"/>
      <c r="C17" s="19"/>
      <c r="D17" s="19"/>
      <c r="E17" s="19"/>
      <c r="F17" s="19"/>
      <c r="G17" s="59"/>
    </row>
    <row r="18" spans="1:7" x14ac:dyDescent="0.25">
      <c r="A18" s="60" t="s">
        <v>40</v>
      </c>
      <c r="B18" s="16"/>
      <c r="C18" s="16"/>
      <c r="D18" s="16"/>
      <c r="E18" s="16"/>
      <c r="F18" s="16"/>
      <c r="G18" s="61"/>
    </row>
    <row r="19" spans="1:7" x14ac:dyDescent="0.25">
      <c r="A19" s="62"/>
      <c r="B19" s="5"/>
      <c r="C19" s="5"/>
      <c r="D19" s="5" t="s">
        <v>6</v>
      </c>
      <c r="E19" s="6" t="s">
        <v>7</v>
      </c>
      <c r="F19" s="5" t="s">
        <v>8</v>
      </c>
      <c r="G19" s="63" t="s">
        <v>9</v>
      </c>
    </row>
    <row r="20" spans="1:7" ht="25.5" x14ac:dyDescent="0.25">
      <c r="A20" s="87" t="s">
        <v>10</v>
      </c>
      <c r="B20" s="7" t="s">
        <v>11</v>
      </c>
      <c r="C20" s="7" t="s">
        <v>23</v>
      </c>
      <c r="D20" s="8" t="s">
        <v>12</v>
      </c>
      <c r="E20" s="12">
        <v>1092.25</v>
      </c>
      <c r="F20" s="90"/>
      <c r="G20" s="64">
        <f>ROUND(E20*F20,2)</f>
        <v>0</v>
      </c>
    </row>
    <row r="21" spans="1:7" ht="25.5" x14ac:dyDescent="0.25">
      <c r="A21" s="88"/>
      <c r="B21" s="7" t="s">
        <v>11</v>
      </c>
      <c r="C21" s="7" t="s">
        <v>22</v>
      </c>
      <c r="D21" s="8" t="s">
        <v>12</v>
      </c>
      <c r="E21" s="12">
        <v>160.32499999999999</v>
      </c>
      <c r="F21" s="90"/>
      <c r="G21" s="64">
        <f t="shared" ref="G21:G27" si="0">ROUND(E21*F21,2)</f>
        <v>0</v>
      </c>
    </row>
    <row r="22" spans="1:7" ht="25.5" x14ac:dyDescent="0.25">
      <c r="A22" s="88"/>
      <c r="B22" s="7" t="s">
        <v>13</v>
      </c>
      <c r="C22" s="7" t="s">
        <v>14</v>
      </c>
      <c r="D22" s="8" t="s">
        <v>12</v>
      </c>
      <c r="E22" s="12">
        <v>1064.4000000000001</v>
      </c>
      <c r="F22" s="90"/>
      <c r="G22" s="64">
        <f t="shared" si="0"/>
        <v>0</v>
      </c>
    </row>
    <row r="23" spans="1:7" ht="25.5" x14ac:dyDescent="0.25">
      <c r="A23" s="88"/>
      <c r="B23" s="7" t="s">
        <v>13</v>
      </c>
      <c r="C23" s="7" t="s">
        <v>15</v>
      </c>
      <c r="D23" s="8" t="s">
        <v>12</v>
      </c>
      <c r="E23" s="12">
        <v>227.46400000000003</v>
      </c>
      <c r="F23" s="90"/>
      <c r="G23" s="64">
        <f t="shared" si="0"/>
        <v>0</v>
      </c>
    </row>
    <row r="24" spans="1:7" ht="25.5" x14ac:dyDescent="0.25">
      <c r="A24" s="88"/>
      <c r="B24" s="7" t="s">
        <v>13</v>
      </c>
      <c r="C24" s="7" t="s">
        <v>16</v>
      </c>
      <c r="D24" s="8" t="s">
        <v>12</v>
      </c>
      <c r="E24" s="12">
        <v>40.443999999999996</v>
      </c>
      <c r="F24" s="90"/>
      <c r="G24" s="64">
        <f t="shared" si="0"/>
        <v>0</v>
      </c>
    </row>
    <row r="25" spans="1:7" x14ac:dyDescent="0.25">
      <c r="A25" s="88"/>
      <c r="B25" s="7" t="s">
        <v>13</v>
      </c>
      <c r="C25" s="7" t="s">
        <v>17</v>
      </c>
      <c r="D25" s="8" t="s">
        <v>12</v>
      </c>
      <c r="E25" s="12">
        <v>4.92</v>
      </c>
      <c r="F25" s="90"/>
      <c r="G25" s="64">
        <f t="shared" si="0"/>
        <v>0</v>
      </c>
    </row>
    <row r="26" spans="1:7" ht="25.5" x14ac:dyDescent="0.25">
      <c r="A26" s="88"/>
      <c r="B26" s="7" t="s">
        <v>13</v>
      </c>
      <c r="C26" s="7" t="s">
        <v>18</v>
      </c>
      <c r="D26" s="8" t="s">
        <v>12</v>
      </c>
      <c r="E26" s="12">
        <v>116.85000000000001</v>
      </c>
      <c r="F26" s="90"/>
      <c r="G26" s="64">
        <f t="shared" si="0"/>
        <v>0</v>
      </c>
    </row>
    <row r="27" spans="1:7" ht="25.5" x14ac:dyDescent="0.25">
      <c r="A27" s="89"/>
      <c r="B27" s="7" t="s">
        <v>24</v>
      </c>
      <c r="C27" s="7" t="s">
        <v>25</v>
      </c>
      <c r="D27" s="9" t="s">
        <v>12</v>
      </c>
      <c r="E27" s="13">
        <v>21</v>
      </c>
      <c r="F27" s="91"/>
      <c r="G27" s="64">
        <f t="shared" si="0"/>
        <v>0</v>
      </c>
    </row>
    <row r="28" spans="1:7" x14ac:dyDescent="0.25">
      <c r="A28" s="65"/>
      <c r="B28" s="10"/>
      <c r="C28" s="10"/>
      <c r="D28" s="10"/>
      <c r="E28" s="10"/>
      <c r="F28" s="11" t="s">
        <v>38</v>
      </c>
      <c r="G28" s="66">
        <f>ROUND(SUM(G20:G27),2)</f>
        <v>0</v>
      </c>
    </row>
    <row r="29" spans="1:7" x14ac:dyDescent="0.25">
      <c r="A29" s="67"/>
      <c r="B29" s="68"/>
      <c r="C29" s="68"/>
      <c r="D29" s="68"/>
      <c r="E29" s="69"/>
      <c r="F29" s="70" t="s">
        <v>19</v>
      </c>
      <c r="G29" s="71">
        <f>ROUND(0.23*G28,2)</f>
        <v>0</v>
      </c>
    </row>
    <row r="30" spans="1:7" x14ac:dyDescent="0.25">
      <c r="A30" s="72"/>
      <c r="B30" s="27"/>
      <c r="C30" s="27"/>
      <c r="D30" s="27"/>
      <c r="E30" s="27"/>
      <c r="F30" s="70" t="s">
        <v>20</v>
      </c>
      <c r="G30" s="73">
        <f>G28+G29</f>
        <v>0</v>
      </c>
    </row>
    <row r="31" spans="1:7" x14ac:dyDescent="0.25">
      <c r="A31" s="72"/>
      <c r="B31" s="27"/>
      <c r="C31" s="27"/>
      <c r="D31" s="27"/>
      <c r="E31" s="27"/>
      <c r="F31" s="27"/>
      <c r="G31" s="53"/>
    </row>
    <row r="32" spans="1:7" x14ac:dyDescent="0.25">
      <c r="A32" s="72"/>
      <c r="B32" s="1" t="s">
        <v>31</v>
      </c>
      <c r="C32" s="2"/>
      <c r="D32" s="2"/>
      <c r="E32" s="2"/>
      <c r="F32" s="2"/>
      <c r="G32" s="74"/>
    </row>
    <row r="33" spans="1:7" ht="15.75" x14ac:dyDescent="0.25">
      <c r="A33" s="72"/>
      <c r="B33" s="1" t="s">
        <v>32</v>
      </c>
      <c r="C33" s="3"/>
      <c r="D33" s="2"/>
      <c r="E33" s="2"/>
      <c r="F33" s="2"/>
      <c r="G33" s="74"/>
    </row>
    <row r="34" spans="1:7" ht="15.75" x14ac:dyDescent="0.25">
      <c r="A34" s="72"/>
      <c r="B34" s="75"/>
      <c r="C34" s="76"/>
      <c r="D34" s="77"/>
      <c r="E34" s="77"/>
      <c r="F34" s="77"/>
      <c r="G34" s="78"/>
    </row>
    <row r="35" spans="1:7" ht="15.75" x14ac:dyDescent="0.25">
      <c r="A35" s="79" t="s">
        <v>33</v>
      </c>
      <c r="B35" s="75"/>
      <c r="C35" s="76"/>
      <c r="D35" s="77"/>
      <c r="E35" s="77"/>
      <c r="F35" s="77"/>
      <c r="G35" s="78"/>
    </row>
    <row r="36" spans="1:7" x14ac:dyDescent="0.25">
      <c r="A36" s="79" t="s">
        <v>34</v>
      </c>
      <c r="B36" s="27"/>
      <c r="C36" s="27"/>
      <c r="D36" s="27"/>
      <c r="E36" s="27"/>
      <c r="F36" s="27"/>
      <c r="G36" s="53"/>
    </row>
    <row r="37" spans="1:7" x14ac:dyDescent="0.25">
      <c r="A37" s="79" t="s">
        <v>35</v>
      </c>
      <c r="B37" s="27"/>
      <c r="C37" s="27"/>
      <c r="D37" s="27"/>
      <c r="E37" s="27"/>
      <c r="F37" s="27"/>
      <c r="G37" s="53"/>
    </row>
    <row r="38" spans="1:7" x14ac:dyDescent="0.25">
      <c r="A38" s="79"/>
      <c r="B38" s="27"/>
      <c r="C38" s="27"/>
      <c r="D38" s="27"/>
      <c r="E38" s="27"/>
      <c r="F38" s="27"/>
      <c r="G38" s="53"/>
    </row>
    <row r="39" spans="1:7" x14ac:dyDescent="0.25">
      <c r="A39" s="72"/>
      <c r="B39" s="77"/>
      <c r="C39" s="27"/>
      <c r="D39" s="27"/>
      <c r="E39" s="4" t="s">
        <v>36</v>
      </c>
      <c r="F39" s="80"/>
      <c r="G39" s="81"/>
    </row>
    <row r="40" spans="1:7" ht="15.75" thickBot="1" x14ac:dyDescent="0.3">
      <c r="A40" s="82"/>
      <c r="B40" s="83"/>
      <c r="C40" s="83"/>
      <c r="D40" s="83"/>
      <c r="E40" s="84" t="s">
        <v>37</v>
      </c>
      <c r="F40" s="85"/>
      <c r="G40" s="86"/>
    </row>
  </sheetData>
  <mergeCells count="17">
    <mergeCell ref="A1:B1"/>
    <mergeCell ref="D1:G1"/>
    <mergeCell ref="A2:B2"/>
    <mergeCell ref="A3:G3"/>
    <mergeCell ref="A4:C4"/>
    <mergeCell ref="D4:G4"/>
    <mergeCell ref="E40:G40"/>
    <mergeCell ref="A5:G5"/>
    <mergeCell ref="A6:G6"/>
    <mergeCell ref="A7:G7"/>
    <mergeCell ref="A8:G8"/>
    <mergeCell ref="A18:G18"/>
    <mergeCell ref="A9:G9"/>
    <mergeCell ref="A10:G11"/>
    <mergeCell ref="B12:C12"/>
    <mergeCell ref="A17:G17"/>
    <mergeCell ref="A20:A2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Turek</dc:creator>
  <cp:lastModifiedBy>Martyna Turek</cp:lastModifiedBy>
  <cp:lastPrinted>2024-03-13T08:42:19Z</cp:lastPrinted>
  <dcterms:created xsi:type="dcterms:W3CDTF">2015-06-05T18:19:34Z</dcterms:created>
  <dcterms:modified xsi:type="dcterms:W3CDTF">2024-03-13T10:48:20Z</dcterms:modified>
</cp:coreProperties>
</file>